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AD40A6E1-B4E0-49B2-8079-25F662E1D799}"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<sst xmlns="http://schemas.openxmlformats.org/spreadsheetml/2006/main" count="8065" uniqueCount="1828">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</sst>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3" sqref="A13:L13"/>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731</v>
      </c>
      <c r="B10" s="154"/>
      <c r="C10" s="146" t="str">
        <f>VLOOKUP(A10,Listado!A6:R456,6,0)</f>
        <v>G. PROYECTOS FERROVIARIOS</v>
      </c>
      <c r="D10" s="146"/>
      <c r="E10" s="146"/>
      <c r="F10" s="146"/>
      <c r="G10" s="146" t="str">
        <f>VLOOKUP(A10,Listado!A6:R456,7,0)</f>
        <v>Técnico/a 1</v>
      </c>
      <c r="H10" s="146"/>
      <c r="I10" s="147" t="str">
        <f>VLOOKUP(A10,Listado!A6:R456,2,0)</f>
        <v>Técnico de Supervisión de Proyectos Ferroviarios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Más de 15 años de experiencia en redacción/supervisión de proyectos ferroviarios o dirección de obra.
Más de 1 año de experiencia en supervisión de proyectos ferroviarios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796+D3g8IL1NbH1FPBBbKDxuY8Ink67yrPZodwsd2byuwGOC7645yOvnFmoBFokeHCknTTJ5kGa+oGxl3MdR3A==" saltValue="1mvx69V0LBpb4XQ+N5GMX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2022-09-29T14:31:36Z</dcterms:modified>
</cp:coreProperties>
</file>